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4\Месечни отчети\12_Декември\"/>
    </mc:Choice>
  </mc:AlternateContent>
  <bookViews>
    <workbookView xWindow="0" yWindow="0" windowWidth="28895" windowHeight="12512"/>
  </bookViews>
  <sheets>
    <sheet name="Декемв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<sst xmlns="http://schemas.openxmlformats.org/spreadsheetml/2006/main" count="47" uniqueCount="36">
  <si>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</si>
  <si>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</si>
  <si>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</si>
  <si>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</si>
  <si>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</si>
  <si>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</si>
  <si>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</si>
  <si>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</si>
  <si>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</si>
  <si>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</si>
  <si>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</si>
  <si>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</si>
  <si>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</si>
  <si>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</si>
  <si>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</si>
  <si>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</si>
  <si>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</si>
  <si>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</si>
  <si>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</si>
  <si>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</si>
  <si>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</si>
  <si>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</si>
  <si>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</si>
  <si>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</si>
  <si>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</si>
  <si>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</si>
  <si>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</si>
  <si>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</si>
  <si>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</si>
  <si>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</si>
  <si>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</si>
  <si>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</si>
  <si>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</si>
  <si>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</si>
  <si>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дадени предписания с КП</t>
  </si>
  <si>
    <t>ПРЕДПРИЕТИ АДМИНИСТРАТИВНО НАКАЗАТЕЛНИ МЕРКИ ОТ РИОСВ ПРЕЗ МЕСЕЦ ДЕКЕМВРИ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</si>
</sst>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5" fillId="6" borderId="10" xfId="0" applyFont="1" applyFill="1" applyBorder="1" applyAlignment="1">
      <alignment horizontal="left" vertical="top" wrapText="1"/>
    </xf>
    <xf numFmtId="4" fontId="8" fillId="6" borderId="17" xfId="0" applyNumberFormat="1" applyFont="1" applyFill="1" applyBorder="1" applyProtection="1"/>
    <xf numFmtId="4" fontId="8" fillId="6" borderId="17" xfId="0" applyNumberFormat="1" applyFont="1" applyFill="1" applyBorder="1" applyProtection="1">
      <protection locked="0"/>
    </xf>
    <xf numFmtId="0" fontId="8" fillId="6" borderId="16" xfId="0" applyFont="1" applyFill="1" applyBorder="1" applyAlignment="1">
      <alignment horizontal="center"/>
    </xf>
    <xf numFmtId="0" fontId="8" fillId="6" borderId="16" xfId="0" applyFont="1" applyFill="1" applyBorder="1" applyAlignment="1" applyProtection="1">
      <alignment horizontal="center"/>
      <protection locked="0"/>
    </xf>
    <xf numFmtId="0" fontId="8" fillId="6" borderId="17" xfId="0" applyFont="1" applyFill="1" applyBorder="1" applyAlignment="1" applyProtection="1">
      <alignment horizontal="center"/>
    </xf>
    <xf numFmtId="0" fontId="8" fillId="6" borderId="17" xfId="0" applyFont="1" applyFill="1" applyBorder="1" applyAlignment="1" applyProtection="1">
      <alignment horizontal="center"/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80" zoomScaleNormal="80" workbookViewId="0">
      <selection activeCell="O24" sqref="O24"/>
    </sheetView>
  </sheetViews>
  <sheetFormatPr defaultRowHeight="14.3" x14ac:dyDescent="0.25"/>
  <cols>
    <col min="1" max="1" width="16.625" customWidth="1"/>
    <col min="2" max="2" width="10.25" customWidth="1"/>
    <col min="3" max="3" width="11.375" customWidth="1"/>
    <col min="4" max="4" width="10.875" customWidth="1"/>
    <col min="9" max="9" width="14.75" customWidth="1"/>
    <col min="10" max="10" width="12.875" customWidth="1"/>
    <col min="12" max="12" width="11.125" bestFit="1" customWidth="1"/>
    <col min="13" max="13" width="13.375" bestFit="1" customWidth="1"/>
    <col min="15" max="15" width="12.375" bestFit="1" customWidth="1"/>
    <col min="16" max="16" width="13.875" customWidth="1"/>
  </cols>
  <sheetData>
    <row r="1" spans="1:17" ht="14.95" thickBot="1" x14ac:dyDescent="0.3">
      <c r="A1" s="77" t="s">
        <v>35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17" ht="95.8" thickBot="1" x14ac:dyDescent="0.3">
      <c r="A2" s="80" t="s">
        <v>0</v>
      </c>
      <c r="B2" s="1" t="s">
        <v>1</v>
      </c>
      <c r="C2" s="2" t="s">
        <v>2</v>
      </c>
      <c r="D2" s="2" t="s">
        <v>34</v>
      </c>
      <c r="E2" s="1" t="s">
        <v>3</v>
      </c>
      <c r="F2" s="2" t="s">
        <v>4</v>
      </c>
      <c r="G2" s="1" t="s">
        <v>5</v>
      </c>
      <c r="H2" s="82" t="s">
        <v>6</v>
      </c>
      <c r="I2" s="83"/>
      <c r="J2" s="2" t="s">
        <v>7</v>
      </c>
      <c r="K2" s="82" t="s">
        <v>8</v>
      </c>
      <c r="L2" s="84"/>
      <c r="M2" s="2" t="s">
        <v>9</v>
      </c>
      <c r="N2" s="82" t="s">
        <v>10</v>
      </c>
      <c r="O2" s="83"/>
      <c r="P2" s="1" t="s">
        <v>11</v>
      </c>
      <c r="Q2" s="3" t="s">
        <v>12</v>
      </c>
    </row>
    <row r="3" spans="1:17" ht="14.95" thickBot="1" x14ac:dyDescent="0.3">
      <c r="A3" s="81"/>
      <c r="B3" s="4" t="s">
        <v>13</v>
      </c>
      <c r="C3" s="5" t="s">
        <v>14</v>
      </c>
      <c r="D3" s="6" t="s">
        <v>14</v>
      </c>
      <c r="E3" s="4" t="s">
        <v>15</v>
      </c>
      <c r="F3" s="7" t="s">
        <v>13</v>
      </c>
      <c r="G3" s="4" t="s">
        <v>13</v>
      </c>
      <c r="H3" s="7" t="s">
        <v>13</v>
      </c>
      <c r="I3" s="8" t="s">
        <v>16</v>
      </c>
      <c r="J3" s="5" t="s">
        <v>17</v>
      </c>
      <c r="K3" s="6" t="s">
        <v>13</v>
      </c>
      <c r="L3" s="9" t="s">
        <v>16</v>
      </c>
      <c r="M3" s="6" t="s">
        <v>17</v>
      </c>
      <c r="N3" s="4" t="s">
        <v>13</v>
      </c>
      <c r="O3" s="7" t="s">
        <v>16</v>
      </c>
      <c r="P3" s="4" t="s">
        <v>17</v>
      </c>
      <c r="Q3" s="7" t="s">
        <v>13</v>
      </c>
    </row>
    <row r="4" spans="1:17" ht="21.25" customHeight="1" x14ac:dyDescent="0.25">
      <c r="A4" s="10" t="s">
        <v>18</v>
      </c>
      <c r="B4" s="11">
        <v>104</v>
      </c>
      <c r="C4" s="11">
        <v>125</v>
      </c>
      <c r="D4" s="11">
        <v>25</v>
      </c>
      <c r="E4" s="12">
        <v>12</v>
      </c>
      <c r="F4" s="11">
        <v>0</v>
      </c>
      <c r="G4" s="11">
        <v>0</v>
      </c>
      <c r="H4" s="45">
        <v>2</v>
      </c>
      <c r="I4" s="56">
        <v>2500</v>
      </c>
      <c r="J4" s="56">
        <v>1600</v>
      </c>
      <c r="K4" s="45">
        <v>4</v>
      </c>
      <c r="L4" s="13">
        <v>9100</v>
      </c>
      <c r="M4" s="14">
        <v>9800</v>
      </c>
      <c r="N4" s="11">
        <v>0</v>
      </c>
      <c r="O4" s="15">
        <v>0</v>
      </c>
      <c r="P4" s="16">
        <v>213</v>
      </c>
      <c r="Q4" s="17">
        <v>0</v>
      </c>
    </row>
    <row r="5" spans="1:17" ht="15.65" x14ac:dyDescent="0.25">
      <c r="A5" s="18" t="s">
        <v>19</v>
      </c>
      <c r="B5" s="75">
        <v>127</v>
      </c>
      <c r="C5" s="76">
        <v>146</v>
      </c>
      <c r="D5" s="19">
        <v>10</v>
      </c>
      <c r="E5" s="19">
        <v>2</v>
      </c>
      <c r="F5" s="19">
        <v>1</v>
      </c>
      <c r="G5" s="20"/>
      <c r="H5" s="46">
        <v>0</v>
      </c>
      <c r="I5" s="57">
        <v>0</v>
      </c>
      <c r="J5" s="57">
        <v>1700</v>
      </c>
      <c r="K5" s="46">
        <v>1</v>
      </c>
      <c r="L5" s="21">
        <v>3500</v>
      </c>
      <c r="M5" s="22">
        <v>3500</v>
      </c>
      <c r="N5" s="19">
        <v>2</v>
      </c>
      <c r="O5" s="21">
        <v>34</v>
      </c>
      <c r="P5" s="22">
        <v>0</v>
      </c>
      <c r="Q5" s="23">
        <v>0</v>
      </c>
    </row>
    <row r="6" spans="1:17" x14ac:dyDescent="0.25">
      <c r="A6" s="68" t="s">
        <v>20</v>
      </c>
      <c r="B6" s="71">
        <v>94</v>
      </c>
      <c r="C6" s="71">
        <v>130</v>
      </c>
      <c r="D6" s="71">
        <v>5</v>
      </c>
      <c r="E6" s="71">
        <v>10</v>
      </c>
      <c r="F6" s="72">
        <v>1</v>
      </c>
      <c r="G6" s="72">
        <v>0</v>
      </c>
      <c r="H6" s="73">
        <v>2</v>
      </c>
      <c r="I6" s="69">
        <v>10</v>
      </c>
      <c r="J6" s="70">
        <v>3405</v>
      </c>
      <c r="K6" s="73">
        <v>11</v>
      </c>
      <c r="L6" s="69">
        <v>770</v>
      </c>
      <c r="M6" s="70">
        <v>2170</v>
      </c>
      <c r="N6" s="74">
        <v>1</v>
      </c>
      <c r="O6" s="70">
        <v>21563</v>
      </c>
      <c r="P6" s="70">
        <v>5946</v>
      </c>
      <c r="Q6" s="74">
        <v>0</v>
      </c>
    </row>
    <row r="7" spans="1:17" ht="18" customHeight="1" x14ac:dyDescent="0.25">
      <c r="A7" s="18" t="s">
        <v>21</v>
      </c>
      <c r="B7" s="20">
        <v>84</v>
      </c>
      <c r="C7" s="20">
        <v>90</v>
      </c>
      <c r="D7" s="20">
        <v>11</v>
      </c>
      <c r="E7" s="20">
        <v>4</v>
      </c>
      <c r="F7" s="20">
        <v>1</v>
      </c>
      <c r="G7" s="20">
        <v>0</v>
      </c>
      <c r="H7" s="48">
        <v>0</v>
      </c>
      <c r="I7" s="58">
        <v>0</v>
      </c>
      <c r="J7" s="58">
        <v>0</v>
      </c>
      <c r="K7" s="48">
        <v>1</v>
      </c>
      <c r="L7" s="24">
        <v>210</v>
      </c>
      <c r="M7" s="25">
        <v>1710</v>
      </c>
      <c r="N7" s="20">
        <v>0</v>
      </c>
      <c r="O7" s="21">
        <v>0</v>
      </c>
      <c r="P7" s="22">
        <v>4308.29</v>
      </c>
      <c r="Q7" s="23">
        <v>1</v>
      </c>
    </row>
    <row r="8" spans="1:17" ht="15.65" x14ac:dyDescent="0.25">
      <c r="A8" s="18" t="s">
        <v>22</v>
      </c>
      <c r="B8" s="26">
        <v>33</v>
      </c>
      <c r="C8" s="26">
        <v>35</v>
      </c>
      <c r="D8" s="26">
        <v>0</v>
      </c>
      <c r="E8" s="26">
        <v>3</v>
      </c>
      <c r="F8" s="26">
        <v>0</v>
      </c>
      <c r="G8" s="26">
        <v>0</v>
      </c>
      <c r="H8" s="49">
        <v>2</v>
      </c>
      <c r="I8" s="59">
        <v>4000</v>
      </c>
      <c r="J8" s="59">
        <v>0</v>
      </c>
      <c r="K8" s="49">
        <v>2</v>
      </c>
      <c r="L8" s="27">
        <v>7700</v>
      </c>
      <c r="M8" s="28">
        <v>7700</v>
      </c>
      <c r="N8" s="26">
        <v>0</v>
      </c>
      <c r="O8" s="27">
        <v>0</v>
      </c>
      <c r="P8" s="28">
        <v>582.75</v>
      </c>
      <c r="Q8" s="29">
        <v>0</v>
      </c>
    </row>
    <row r="9" spans="1:17" ht="15.65" x14ac:dyDescent="0.25">
      <c r="A9" s="18" t="s">
        <v>23</v>
      </c>
      <c r="B9" s="63">
        <v>78</v>
      </c>
      <c r="C9" s="30">
        <v>92</v>
      </c>
      <c r="D9" s="20">
        <v>5</v>
      </c>
      <c r="E9" s="20">
        <v>1</v>
      </c>
      <c r="F9" s="20">
        <v>0</v>
      </c>
      <c r="G9" s="20">
        <v>0</v>
      </c>
      <c r="H9" s="46">
        <v>3</v>
      </c>
      <c r="I9" s="57">
        <v>4200</v>
      </c>
      <c r="J9" s="57">
        <v>0</v>
      </c>
      <c r="K9" s="46">
        <v>1</v>
      </c>
      <c r="L9" s="21">
        <v>1400</v>
      </c>
      <c r="M9" s="22">
        <v>2800</v>
      </c>
      <c r="N9" s="31">
        <v>0</v>
      </c>
      <c r="O9" s="34">
        <v>0</v>
      </c>
      <c r="P9" s="22">
        <v>11.98</v>
      </c>
      <c r="Q9" s="23">
        <v>0</v>
      </c>
    </row>
    <row r="10" spans="1:17" ht="16.5" customHeight="1" x14ac:dyDescent="0.25">
      <c r="A10" s="18" t="s">
        <v>24</v>
      </c>
      <c r="B10" s="64">
        <v>41</v>
      </c>
      <c r="C10" s="32">
        <v>45</v>
      </c>
      <c r="D10" s="33">
        <v>6</v>
      </c>
      <c r="E10" s="32">
        <v>0</v>
      </c>
      <c r="F10" s="32">
        <v>0</v>
      </c>
      <c r="G10" s="32">
        <v>0</v>
      </c>
      <c r="H10" s="50">
        <v>0</v>
      </c>
      <c r="I10" s="57">
        <v>0</v>
      </c>
      <c r="J10" s="57">
        <v>7000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65" x14ac:dyDescent="0.25">
      <c r="A11" s="18" t="s">
        <v>25</v>
      </c>
      <c r="B11" s="26">
        <v>43</v>
      </c>
      <c r="C11" s="20">
        <v>43</v>
      </c>
      <c r="D11" s="20">
        <v>14</v>
      </c>
      <c r="E11" s="20">
        <v>2</v>
      </c>
      <c r="F11" s="20">
        <v>1</v>
      </c>
      <c r="G11" s="20">
        <v>0</v>
      </c>
      <c r="H11" s="47">
        <v>2</v>
      </c>
      <c r="I11" s="57">
        <v>11400</v>
      </c>
      <c r="J11" s="58">
        <v>1220</v>
      </c>
      <c r="K11" s="51">
        <v>0</v>
      </c>
      <c r="L11" s="24">
        <v>0</v>
      </c>
      <c r="M11" s="25">
        <v>0</v>
      </c>
      <c r="N11" s="20">
        <v>1</v>
      </c>
      <c r="O11" s="21">
        <v>245</v>
      </c>
      <c r="P11" s="22">
        <v>877</v>
      </c>
      <c r="Q11" s="23">
        <v>0</v>
      </c>
    </row>
    <row r="12" spans="1:17" ht="15.65" x14ac:dyDescent="0.25">
      <c r="A12" s="18" t="s">
        <v>26</v>
      </c>
      <c r="B12" s="26">
        <v>80</v>
      </c>
      <c r="C12" s="20">
        <v>83</v>
      </c>
      <c r="D12" s="20">
        <v>21</v>
      </c>
      <c r="E12" s="20">
        <v>1</v>
      </c>
      <c r="F12" s="20">
        <v>1</v>
      </c>
      <c r="G12" s="20">
        <v>0</v>
      </c>
      <c r="H12" s="47">
        <v>6</v>
      </c>
      <c r="I12" s="57">
        <v>44900</v>
      </c>
      <c r="J12" s="57">
        <v>26840</v>
      </c>
      <c r="K12" s="47">
        <v>1</v>
      </c>
      <c r="L12" s="21">
        <v>700</v>
      </c>
      <c r="M12" s="22">
        <v>700</v>
      </c>
      <c r="N12" s="20">
        <v>1</v>
      </c>
      <c r="O12" s="21">
        <v>3784.05</v>
      </c>
      <c r="P12" s="22">
        <v>5706.91</v>
      </c>
      <c r="Q12" s="23">
        <v>1</v>
      </c>
    </row>
    <row r="13" spans="1:17" ht="15.65" x14ac:dyDescent="0.25">
      <c r="A13" s="18" t="s">
        <v>27</v>
      </c>
      <c r="B13" s="65">
        <v>40</v>
      </c>
      <c r="C13" s="19">
        <v>40</v>
      </c>
      <c r="D13" s="19">
        <v>23</v>
      </c>
      <c r="E13" s="20">
        <v>0</v>
      </c>
      <c r="F13" s="20">
        <v>0</v>
      </c>
      <c r="G13" s="20">
        <v>0</v>
      </c>
      <c r="H13" s="51">
        <v>4</v>
      </c>
      <c r="I13" s="58">
        <v>562000</v>
      </c>
      <c r="J13" s="58">
        <v>5000</v>
      </c>
      <c r="K13" s="51">
        <v>3</v>
      </c>
      <c r="L13" s="24">
        <v>10570</v>
      </c>
      <c r="M13" s="25">
        <v>7070</v>
      </c>
      <c r="N13" s="20">
        <v>3</v>
      </c>
      <c r="O13" s="21">
        <v>227</v>
      </c>
      <c r="P13" s="22">
        <v>4646.07</v>
      </c>
      <c r="Q13" s="23">
        <v>0</v>
      </c>
    </row>
    <row r="14" spans="1:17" ht="15.65" x14ac:dyDescent="0.25">
      <c r="A14" s="18" t="s">
        <v>28</v>
      </c>
      <c r="B14" s="20">
        <v>52</v>
      </c>
      <c r="C14" s="20">
        <v>57</v>
      </c>
      <c r="D14" s="20">
        <v>11</v>
      </c>
      <c r="E14" s="26">
        <v>0</v>
      </c>
      <c r="F14" s="20">
        <v>0</v>
      </c>
      <c r="G14" s="20">
        <v>0</v>
      </c>
      <c r="H14" s="47">
        <v>0</v>
      </c>
      <c r="I14" s="57">
        <v>0</v>
      </c>
      <c r="J14" s="60">
        <v>0</v>
      </c>
      <c r="K14" s="47">
        <v>0</v>
      </c>
      <c r="L14" s="21">
        <v>0</v>
      </c>
      <c r="M14" s="22">
        <v>0</v>
      </c>
      <c r="N14" s="20">
        <v>0</v>
      </c>
      <c r="O14" s="21">
        <v>0</v>
      </c>
      <c r="P14" s="22">
        <v>2963</v>
      </c>
      <c r="Q14" s="23">
        <v>0</v>
      </c>
    </row>
    <row r="15" spans="1:17" ht="15.65" x14ac:dyDescent="0.25">
      <c r="A15" s="18" t="s">
        <v>29</v>
      </c>
      <c r="B15" s="20">
        <v>78</v>
      </c>
      <c r="C15" s="20">
        <v>80</v>
      </c>
      <c r="D15" s="19">
        <v>35</v>
      </c>
      <c r="E15" s="20">
        <v>3</v>
      </c>
      <c r="F15" s="20">
        <v>1</v>
      </c>
      <c r="G15" s="20">
        <v>0</v>
      </c>
      <c r="H15" s="51">
        <v>10</v>
      </c>
      <c r="I15" s="58">
        <v>323300</v>
      </c>
      <c r="J15" s="24">
        <v>800</v>
      </c>
      <c r="K15" s="51">
        <v>0</v>
      </c>
      <c r="L15" s="24">
        <v>0</v>
      </c>
      <c r="M15" s="22">
        <v>0</v>
      </c>
      <c r="N15" s="20">
        <v>0</v>
      </c>
      <c r="O15" s="21">
        <v>0</v>
      </c>
      <c r="P15" s="22">
        <v>0</v>
      </c>
      <c r="Q15" s="23">
        <v>0</v>
      </c>
    </row>
    <row r="16" spans="1:17" ht="18.7" customHeight="1" x14ac:dyDescent="0.25">
      <c r="A16" s="18" t="s">
        <v>30</v>
      </c>
      <c r="B16" s="26">
        <v>59</v>
      </c>
      <c r="C16" s="26">
        <v>79</v>
      </c>
      <c r="D16" s="26">
        <v>24</v>
      </c>
      <c r="E16" s="26">
        <v>13</v>
      </c>
      <c r="F16" s="26">
        <v>1</v>
      </c>
      <c r="G16" s="26">
        <v>1</v>
      </c>
      <c r="H16" s="52">
        <v>7</v>
      </c>
      <c r="I16" s="59">
        <v>25000</v>
      </c>
      <c r="J16" s="59">
        <v>3600</v>
      </c>
      <c r="K16" s="52">
        <v>0</v>
      </c>
      <c r="L16" s="27">
        <v>0</v>
      </c>
      <c r="M16" s="28">
        <v>4900</v>
      </c>
      <c r="N16" s="26">
        <v>1</v>
      </c>
      <c r="O16" s="27">
        <v>1070</v>
      </c>
      <c r="P16" s="28">
        <v>0</v>
      </c>
      <c r="Q16" s="29">
        <v>0</v>
      </c>
    </row>
    <row r="17" spans="1:17" ht="15.65" x14ac:dyDescent="0.25">
      <c r="A17" s="18" t="s">
        <v>31</v>
      </c>
      <c r="B17" s="20">
        <v>63</v>
      </c>
      <c r="C17" s="20">
        <v>75</v>
      </c>
      <c r="D17" s="20">
        <v>11</v>
      </c>
      <c r="E17" s="20">
        <v>3</v>
      </c>
      <c r="F17" s="20">
        <v>0</v>
      </c>
      <c r="G17" s="20">
        <v>0</v>
      </c>
      <c r="H17" s="46">
        <v>3</v>
      </c>
      <c r="I17" s="57">
        <v>21300</v>
      </c>
      <c r="J17" s="57">
        <v>300</v>
      </c>
      <c r="K17" s="46">
        <v>0</v>
      </c>
      <c r="L17" s="21">
        <v>0</v>
      </c>
      <c r="M17" s="22">
        <v>350</v>
      </c>
      <c r="N17" s="20">
        <v>1</v>
      </c>
      <c r="O17" s="21">
        <v>893</v>
      </c>
      <c r="P17" s="22">
        <v>880</v>
      </c>
      <c r="Q17" s="23">
        <v>0</v>
      </c>
    </row>
    <row r="18" spans="1:17" ht="16.3" thickBot="1" x14ac:dyDescent="0.3">
      <c r="A18" s="36" t="s">
        <v>32</v>
      </c>
      <c r="B18" s="20">
        <v>35</v>
      </c>
      <c r="C18" s="20">
        <v>44</v>
      </c>
      <c r="D18" s="20">
        <v>18</v>
      </c>
      <c r="E18" s="20">
        <v>6</v>
      </c>
      <c r="F18" s="20">
        <v>1</v>
      </c>
      <c r="G18" s="20">
        <v>0</v>
      </c>
      <c r="H18" s="53">
        <v>3</v>
      </c>
      <c r="I18" s="62">
        <v>19000</v>
      </c>
      <c r="J18" s="61">
        <v>0</v>
      </c>
      <c r="K18" s="54">
        <v>4</v>
      </c>
      <c r="L18" s="38">
        <v>17780</v>
      </c>
      <c r="M18" s="37">
        <v>14280</v>
      </c>
      <c r="N18" s="39">
        <v>3</v>
      </c>
      <c r="O18" s="27">
        <v>347.16</v>
      </c>
      <c r="P18" s="37">
        <v>3334.31</v>
      </c>
      <c r="Q18" s="23">
        <v>1</v>
      </c>
    </row>
    <row r="19" spans="1:17" ht="16.3" thickBot="1" x14ac:dyDescent="0.3">
      <c r="A19" s="40" t="s">
        <v>33</v>
      </c>
      <c r="B19" s="41">
        <f t="shared" ref="B19:Q19" si="0">SUM(B4:B18)</f>
        <v>1011</v>
      </c>
      <c r="C19" s="41">
        <f t="shared" si="0"/>
        <v>1164</v>
      </c>
      <c r="D19" s="42">
        <f t="shared" si="0"/>
        <v>219</v>
      </c>
      <c r="E19" s="42">
        <f t="shared" si="0"/>
        <v>60</v>
      </c>
      <c r="F19" s="42">
        <f t="shared" si="0"/>
        <v>8</v>
      </c>
      <c r="G19" s="42">
        <f t="shared" si="0"/>
        <v>1</v>
      </c>
      <c r="H19" s="42">
        <f t="shared" si="0"/>
        <v>44</v>
      </c>
      <c r="I19" s="43">
        <f t="shared" si="0"/>
        <v>1017610</v>
      </c>
      <c r="J19" s="43">
        <f t="shared" si="0"/>
        <v>51465</v>
      </c>
      <c r="K19" s="55">
        <f t="shared" si="0"/>
        <v>28</v>
      </c>
      <c r="L19" s="43">
        <f t="shared" si="0"/>
        <v>51730</v>
      </c>
      <c r="M19" s="43">
        <f t="shared" si="0"/>
        <v>54980</v>
      </c>
      <c r="N19" s="44">
        <f t="shared" si="0"/>
        <v>13</v>
      </c>
      <c r="O19" s="43">
        <f t="shared" si="0"/>
        <v>28163.21</v>
      </c>
      <c r="P19" s="67">
        <f t="shared" si="0"/>
        <v>29469.31</v>
      </c>
      <c r="Q19" s="66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Декември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2025-01-17T09:38:44Z</cp:lastPrinted>
  <dcterms:created xsi:type="dcterms:W3CDTF">2022-04-07T08:05:37Z</dcterms:created>
  <dcterms:modified xsi:type="dcterms:W3CDTF">2025-02-04T09:52:48Z</dcterms:modified>
</cp:coreProperties>
</file>